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ilisateur\Desktop\site éco gestion\Ressources BTS CG\"/>
    </mc:Choice>
  </mc:AlternateContent>
  <bookViews>
    <workbookView xWindow="0" yWindow="0" windowWidth="20490" windowHeight="7755"/>
  </bookViews>
  <sheets>
    <sheet name="Sage" sheetId="1" r:id="rId1"/>
  </sheets>
  <calcPr calcId="152511" calcMode="manual"/>
</workbook>
</file>

<file path=xl/calcChain.xml><?xml version="1.0" encoding="utf-8"?>
<calcChain xmlns="http://schemas.openxmlformats.org/spreadsheetml/2006/main">
  <c r="C59" i="1" l="1"/>
  <c r="D59" i="1"/>
</calcChain>
</file>

<file path=xl/sharedStrings.xml><?xml version="1.0" encoding="utf-8"?>
<sst xmlns="http://schemas.openxmlformats.org/spreadsheetml/2006/main" count="117" uniqueCount="116">
  <si>
    <t>10100000</t>
  </si>
  <si>
    <t>Capital</t>
  </si>
  <si>
    <t>13100000</t>
  </si>
  <si>
    <t>Subventions d'équipement</t>
  </si>
  <si>
    <t>13910000</t>
  </si>
  <si>
    <t>14500000</t>
  </si>
  <si>
    <t>Amortissements dérogatoires</t>
  </si>
  <si>
    <t>15110000</t>
  </si>
  <si>
    <t>Provisions pour litiges</t>
  </si>
  <si>
    <t>15700000</t>
  </si>
  <si>
    <t>Provisions /charges à répartir</t>
  </si>
  <si>
    <t>16400000</t>
  </si>
  <si>
    <t>Emprunts auprès étab. crédit</t>
  </si>
  <si>
    <t>20500000</t>
  </si>
  <si>
    <t>Concessions et droits similaires ..</t>
  </si>
  <si>
    <t>21110000</t>
  </si>
  <si>
    <t>Terrains nus</t>
  </si>
  <si>
    <t>21310000</t>
  </si>
  <si>
    <t>Bâtiments</t>
  </si>
  <si>
    <t>21540000</t>
  </si>
  <si>
    <t>Matériel industriel</t>
  </si>
  <si>
    <t>21820000</t>
  </si>
  <si>
    <t>Matériel de transport</t>
  </si>
  <si>
    <t>21830000</t>
  </si>
  <si>
    <t>Matériel de bureau &amp; informatique</t>
  </si>
  <si>
    <t>27400000</t>
  </si>
  <si>
    <t>Prêts</t>
  </si>
  <si>
    <t>28050000</t>
  </si>
  <si>
    <t>Amort. Concessions et droits ...</t>
  </si>
  <si>
    <t>28130000</t>
  </si>
  <si>
    <t>Amort. Constructions</t>
  </si>
  <si>
    <t>28150000</t>
  </si>
  <si>
    <t>Amort. Installations techniques</t>
  </si>
  <si>
    <t>28182000</t>
  </si>
  <si>
    <t>Amort. Matériel de transport</t>
  </si>
  <si>
    <t>28183000</t>
  </si>
  <si>
    <t>Amort. Matériel de bureau &amp; info.</t>
  </si>
  <si>
    <t>31000000</t>
  </si>
  <si>
    <t>Engrais industriels</t>
  </si>
  <si>
    <t>32600000</t>
  </si>
  <si>
    <t>Cagettes en bois</t>
  </si>
  <si>
    <t>35500000</t>
  </si>
  <si>
    <t>Fruits congelés</t>
  </si>
  <si>
    <t>39500000</t>
  </si>
  <si>
    <t>Dep. fruits congelés</t>
  </si>
  <si>
    <t>40100000</t>
  </si>
  <si>
    <t>Fournisseurs</t>
  </si>
  <si>
    <t>40300000</t>
  </si>
  <si>
    <t>Fournisseurs - Effets à payer</t>
  </si>
  <si>
    <t>40960000</t>
  </si>
  <si>
    <t>Fournisseurs - créances emballages</t>
  </si>
  <si>
    <t>41100000</t>
  </si>
  <si>
    <t>Clients</t>
  </si>
  <si>
    <t>41300000</t>
  </si>
  <si>
    <t>Collectif client-effets à recevoir</t>
  </si>
  <si>
    <t>41600000</t>
  </si>
  <si>
    <t>Clients douteux ou litigieux</t>
  </si>
  <si>
    <t>41960000</t>
  </si>
  <si>
    <t>Clients - Dettes emballages, consig</t>
  </si>
  <si>
    <t>44551000</t>
  </si>
  <si>
    <t>TVA à décaisser</t>
  </si>
  <si>
    <t>47100000</t>
  </si>
  <si>
    <t>Compte d'attente</t>
  </si>
  <si>
    <t>49100000</t>
  </si>
  <si>
    <t>Prov. Comptes de clients</t>
  </si>
  <si>
    <t>50300000</t>
  </si>
  <si>
    <t>Actions</t>
  </si>
  <si>
    <t>51211000</t>
  </si>
  <si>
    <t>Crédit Agricole Orange</t>
  </si>
  <si>
    <t>53110000</t>
  </si>
  <si>
    <t>Caisse en Monnaie locale</t>
  </si>
  <si>
    <t>59000000</t>
  </si>
  <si>
    <t>Prov. VMP</t>
  </si>
  <si>
    <t>60100000</t>
  </si>
  <si>
    <t>Achats engrais industriels</t>
  </si>
  <si>
    <t>60200000</t>
  </si>
  <si>
    <t>Autres approvisionnements</t>
  </si>
  <si>
    <t>60610000</t>
  </si>
  <si>
    <t>Eau, électricité ...</t>
  </si>
  <si>
    <t>60640000</t>
  </si>
  <si>
    <t>Fournitures administratives</t>
  </si>
  <si>
    <t>60910000</t>
  </si>
  <si>
    <t>RRR sur engrais</t>
  </si>
  <si>
    <t>61300000</t>
  </si>
  <si>
    <t>Locations</t>
  </si>
  <si>
    <t>61500000</t>
  </si>
  <si>
    <t>Entretien et réparations</t>
  </si>
  <si>
    <t>61600000</t>
  </si>
  <si>
    <t>Primes d'assurance</t>
  </si>
  <si>
    <t>62300000</t>
  </si>
  <si>
    <t>Publicité, publications, relations</t>
  </si>
  <si>
    <t>62400000</t>
  </si>
  <si>
    <t>Transports biens et personnel</t>
  </si>
  <si>
    <t>62600000</t>
  </si>
  <si>
    <t>Frais postaux et télécom.</t>
  </si>
  <si>
    <t>63100000</t>
  </si>
  <si>
    <t>Impôts, taxes sur salaires</t>
  </si>
  <si>
    <t>64110000</t>
  </si>
  <si>
    <t>Salaires appointements</t>
  </si>
  <si>
    <t>64500000</t>
  </si>
  <si>
    <t>Charges de SS et de prevoyance</t>
  </si>
  <si>
    <t>66100000</t>
  </si>
  <si>
    <t>Charges d'intérêts</t>
  </si>
  <si>
    <t>66500000</t>
  </si>
  <si>
    <t>Escomptes accordés</t>
  </si>
  <si>
    <t>67100000</t>
  </si>
  <si>
    <t>Charges excep. /opération gestion</t>
  </si>
  <si>
    <t>70100500</t>
  </si>
  <si>
    <t>Ventes de fruits et légumes</t>
  </si>
  <si>
    <t>70800000</t>
  </si>
  <si>
    <t>Produits des activités annexes</t>
  </si>
  <si>
    <t>70900000</t>
  </si>
  <si>
    <t>R.R.R. accordés par l'entreprise</t>
  </si>
  <si>
    <t>76500000</t>
  </si>
  <si>
    <t>Escomptes obtenus</t>
  </si>
  <si>
    <t>Totaux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</si>
</sst>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/>
    <xf numFmtId="43" fontId="0" fillId="0" borderId="1" xfId="1" applyFont="1" applyBorder="1"/>
    <xf numFmtId="0" fontId="0" fillId="0" borderId="1" xfId="0" applyBorder="1" applyAlignment="1">
      <alignment horizontal="center"/>
    </xf>
    <xf numFmtId="43" fontId="2" fillId="0" borderId="1" xfId="0" applyNumberFormat="1" applyFont="1" applyBorder="1"/>
    <xf numFmtId="0" fontId="2" fillId="0" borderId="1" xfId="0" applyFont="1" applyBorder="1" applyAlignment="1">
      <alignment horizontal="right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"/>
  <sheetViews>
    <sheetView tabSelected="1" topLeftCell="A7" workbookViewId="0"/>
  </sheetViews>
  <sheetFormatPr baseColWidth="10" defaultRowHeight="15" x14ac:dyDescent="0.25"/>
  <cols>
    <col min="1" max="1" width="11.42578125" style="1"/>
    <col min="2" max="2" width="32.7109375" bestFit="1" customWidth="1"/>
    <col min="3" max="4" width="14.28515625" bestFit="1" customWidth="1"/>
  </cols>
  <sheetData>
    <row r="1" spans="1:4" x14ac:dyDescent="0.25">
      <c r="A1" s="2" t="s">
        <v>0</v>
      </c>
      <c r="B1" s="3" t="s">
        <v>1</v>
      </c>
      <c r="C1" s="4"/>
      <c r="D1" s="4">
        <v>150000</v>
      </c>
    </row>
    <row r="2" spans="1:4" x14ac:dyDescent="0.25">
      <c r="A2" s="2" t="s">
        <v>2</v>
      </c>
      <c r="B2" s="3" t="s">
        <v>3</v>
      </c>
      <c r="C2" s="4"/>
      <c r="D2" s="4">
        <v>10000</v>
      </c>
    </row>
    <row r="3" spans="1:4" x14ac:dyDescent="0.25">
      <c r="A3" s="2" t="s">
        <v>4</v>
      </c>
      <c r="B3" s="3" t="s">
        <v>3</v>
      </c>
      <c r="C3" s="4">
        <v>4000</v>
      </c>
      <c r="D3" s="4"/>
    </row>
    <row r="4" spans="1:4" x14ac:dyDescent="0.25">
      <c r="A4" s="2" t="s">
        <v>5</v>
      </c>
      <c r="B4" s="3" t="s">
        <v>6</v>
      </c>
      <c r="C4" s="4"/>
      <c r="D4" s="4">
        <v>2684.84</v>
      </c>
    </row>
    <row r="5" spans="1:4" x14ac:dyDescent="0.25">
      <c r="A5" s="2" t="s">
        <v>7</v>
      </c>
      <c r="B5" s="3" t="s">
        <v>8</v>
      </c>
      <c r="C5" s="4"/>
      <c r="D5" s="4">
        <v>920</v>
      </c>
    </row>
    <row r="6" spans="1:4" x14ac:dyDescent="0.25">
      <c r="A6" s="2" t="s">
        <v>9</v>
      </c>
      <c r="B6" s="3" t="s">
        <v>10</v>
      </c>
      <c r="C6" s="4"/>
      <c r="D6" s="4">
        <v>1200</v>
      </c>
    </row>
    <row r="7" spans="1:4" x14ac:dyDescent="0.25">
      <c r="A7" s="2" t="s">
        <v>11</v>
      </c>
      <c r="B7" s="3" t="s">
        <v>12</v>
      </c>
      <c r="C7" s="4"/>
      <c r="D7" s="4">
        <v>16000</v>
      </c>
    </row>
    <row r="8" spans="1:4" x14ac:dyDescent="0.25">
      <c r="A8" s="2" t="s">
        <v>13</v>
      </c>
      <c r="B8" s="3" t="s">
        <v>14</v>
      </c>
      <c r="C8" s="4">
        <v>1800</v>
      </c>
      <c r="D8" s="4"/>
    </row>
    <row r="9" spans="1:4" x14ac:dyDescent="0.25">
      <c r="A9" s="2" t="s">
        <v>15</v>
      </c>
      <c r="B9" s="3" t="s">
        <v>16</v>
      </c>
      <c r="C9" s="4">
        <v>45000</v>
      </c>
      <c r="D9" s="4"/>
    </row>
    <row r="10" spans="1:4" x14ac:dyDescent="0.25">
      <c r="A10" s="2" t="s">
        <v>17</v>
      </c>
      <c r="B10" s="3" t="s">
        <v>18</v>
      </c>
      <c r="C10" s="4">
        <v>53000</v>
      </c>
      <c r="D10" s="4"/>
    </row>
    <row r="11" spans="1:4" x14ac:dyDescent="0.25">
      <c r="A11" s="2" t="s">
        <v>19</v>
      </c>
      <c r="B11" s="3" t="s">
        <v>20</v>
      </c>
      <c r="C11" s="4">
        <v>48000</v>
      </c>
      <c r="D11" s="4"/>
    </row>
    <row r="12" spans="1:4" x14ac:dyDescent="0.25">
      <c r="A12" s="2" t="s">
        <v>21</v>
      </c>
      <c r="B12" s="3" t="s">
        <v>22</v>
      </c>
      <c r="C12" s="4">
        <v>74600</v>
      </c>
      <c r="D12" s="4"/>
    </row>
    <row r="13" spans="1:4" x14ac:dyDescent="0.25">
      <c r="A13" s="2" t="s">
        <v>23</v>
      </c>
      <c r="B13" s="3" t="s">
        <v>24</v>
      </c>
      <c r="C13" s="4">
        <v>8600</v>
      </c>
      <c r="D13" s="4"/>
    </row>
    <row r="14" spans="1:4" x14ac:dyDescent="0.25">
      <c r="A14" s="2" t="s">
        <v>25</v>
      </c>
      <c r="B14" s="3" t="s">
        <v>26</v>
      </c>
      <c r="C14" s="4">
        <v>5000</v>
      </c>
      <c r="D14" s="4"/>
    </row>
    <row r="15" spans="1:4" x14ac:dyDescent="0.25">
      <c r="A15" s="2" t="s">
        <v>27</v>
      </c>
      <c r="B15" s="3" t="s">
        <v>28</v>
      </c>
      <c r="C15" s="4"/>
      <c r="D15" s="4">
        <v>900</v>
      </c>
    </row>
    <row r="16" spans="1:4" x14ac:dyDescent="0.25">
      <c r="A16" s="2" t="s">
        <v>29</v>
      </c>
      <c r="B16" s="3" t="s">
        <v>30</v>
      </c>
      <c r="C16" s="4"/>
      <c r="D16" s="4">
        <v>4240</v>
      </c>
    </row>
    <row r="17" spans="1:4" x14ac:dyDescent="0.25">
      <c r="A17" s="2" t="s">
        <v>31</v>
      </c>
      <c r="B17" s="3" t="s">
        <v>32</v>
      </c>
      <c r="C17" s="4"/>
      <c r="D17" s="4">
        <v>19200</v>
      </c>
    </row>
    <row r="18" spans="1:4" x14ac:dyDescent="0.25">
      <c r="A18" s="2" t="s">
        <v>33</v>
      </c>
      <c r="B18" s="3" t="s">
        <v>34</v>
      </c>
      <c r="C18" s="4"/>
      <c r="D18" s="4">
        <v>16300</v>
      </c>
    </row>
    <row r="19" spans="1:4" x14ac:dyDescent="0.25">
      <c r="A19" s="2" t="s">
        <v>35</v>
      </c>
      <c r="B19" s="3" t="s">
        <v>36</v>
      </c>
      <c r="C19" s="4"/>
      <c r="D19" s="4">
        <v>3440</v>
      </c>
    </row>
    <row r="20" spans="1:4" x14ac:dyDescent="0.25">
      <c r="A20" s="2" t="s">
        <v>37</v>
      </c>
      <c r="B20" s="3" t="s">
        <v>38</v>
      </c>
      <c r="C20" s="4">
        <v>4344.25</v>
      </c>
      <c r="D20" s="4"/>
    </row>
    <row r="21" spans="1:4" x14ac:dyDescent="0.25">
      <c r="A21" s="2" t="s">
        <v>39</v>
      </c>
      <c r="B21" s="3" t="s">
        <v>40</v>
      </c>
      <c r="C21" s="4">
        <v>2813.5</v>
      </c>
      <c r="D21" s="4"/>
    </row>
    <row r="22" spans="1:4" x14ac:dyDescent="0.25">
      <c r="A22" s="2" t="s">
        <v>41</v>
      </c>
      <c r="B22" s="3" t="s">
        <v>42</v>
      </c>
      <c r="C22" s="4">
        <v>18960.8</v>
      </c>
      <c r="D22" s="4"/>
    </row>
    <row r="23" spans="1:4" x14ac:dyDescent="0.25">
      <c r="A23" s="2" t="s">
        <v>43</v>
      </c>
      <c r="B23" s="3" t="s">
        <v>44</v>
      </c>
      <c r="C23" s="4"/>
      <c r="D23" s="4">
        <v>1644</v>
      </c>
    </row>
    <row r="24" spans="1:4" x14ac:dyDescent="0.25">
      <c r="A24" s="2" t="s">
        <v>45</v>
      </c>
      <c r="B24" s="3" t="s">
        <v>46</v>
      </c>
      <c r="C24" s="4"/>
      <c r="D24" s="4">
        <v>22328.9</v>
      </c>
    </row>
    <row r="25" spans="1:4" x14ac:dyDescent="0.25">
      <c r="A25" s="2" t="s">
        <v>47</v>
      </c>
      <c r="B25" s="3" t="s">
        <v>48</v>
      </c>
      <c r="C25" s="4"/>
      <c r="D25" s="4">
        <v>4569.3</v>
      </c>
    </row>
    <row r="26" spans="1:4" x14ac:dyDescent="0.25">
      <c r="A26" s="2" t="s">
        <v>49</v>
      </c>
      <c r="B26" s="3" t="s">
        <v>50</v>
      </c>
      <c r="C26" s="4">
        <v>640</v>
      </c>
      <c r="D26" s="4"/>
    </row>
    <row r="27" spans="1:4" x14ac:dyDescent="0.25">
      <c r="A27" s="2" t="s">
        <v>51</v>
      </c>
      <c r="B27" s="3" t="s">
        <v>52</v>
      </c>
      <c r="C27" s="4">
        <v>24748.03</v>
      </c>
      <c r="D27" s="4"/>
    </row>
    <row r="28" spans="1:4" x14ac:dyDescent="0.25">
      <c r="A28" s="2" t="s">
        <v>53</v>
      </c>
      <c r="B28" s="3" t="s">
        <v>54</v>
      </c>
      <c r="C28" s="4">
        <v>1500</v>
      </c>
      <c r="D28" s="4"/>
    </row>
    <row r="29" spans="1:4" x14ac:dyDescent="0.25">
      <c r="A29" s="2" t="s">
        <v>55</v>
      </c>
      <c r="B29" s="3" t="s">
        <v>56</v>
      </c>
      <c r="C29" s="4">
        <v>5433.25</v>
      </c>
      <c r="D29" s="4"/>
    </row>
    <row r="30" spans="1:4" x14ac:dyDescent="0.25">
      <c r="A30" s="2" t="s">
        <v>57</v>
      </c>
      <c r="B30" s="3" t="s">
        <v>58</v>
      </c>
      <c r="C30" s="4"/>
      <c r="D30" s="4">
        <v>1200</v>
      </c>
    </row>
    <row r="31" spans="1:4" x14ac:dyDescent="0.25">
      <c r="A31" s="2" t="s">
        <v>59</v>
      </c>
      <c r="B31" s="3" t="s">
        <v>60</v>
      </c>
      <c r="C31" s="4"/>
      <c r="D31" s="4">
        <v>4896</v>
      </c>
    </row>
    <row r="32" spans="1:4" x14ac:dyDescent="0.25">
      <c r="A32" s="2" t="s">
        <v>61</v>
      </c>
      <c r="B32" s="3" t="s">
        <v>62</v>
      </c>
      <c r="C32" s="4"/>
      <c r="D32" s="4">
        <v>8000</v>
      </c>
    </row>
    <row r="33" spans="1:4" x14ac:dyDescent="0.25">
      <c r="A33" s="2" t="s">
        <v>63</v>
      </c>
      <c r="B33" s="3" t="s">
        <v>64</v>
      </c>
      <c r="C33" s="4"/>
      <c r="D33" s="4">
        <v>3750</v>
      </c>
    </row>
    <row r="34" spans="1:4" x14ac:dyDescent="0.25">
      <c r="A34" s="2" t="s">
        <v>65</v>
      </c>
      <c r="B34" s="3" t="s">
        <v>66</v>
      </c>
      <c r="C34" s="4">
        <v>5590</v>
      </c>
      <c r="D34" s="4"/>
    </row>
    <row r="35" spans="1:4" x14ac:dyDescent="0.25">
      <c r="A35" s="2" t="s">
        <v>67</v>
      </c>
      <c r="B35" s="3" t="s">
        <v>68</v>
      </c>
      <c r="C35" s="4">
        <v>41630.660000000003</v>
      </c>
      <c r="D35" s="4"/>
    </row>
    <row r="36" spans="1:4" x14ac:dyDescent="0.25">
      <c r="A36" s="2" t="s">
        <v>69</v>
      </c>
      <c r="B36" s="3" t="s">
        <v>70</v>
      </c>
      <c r="C36" s="4">
        <v>6589.3</v>
      </c>
      <c r="D36" s="4"/>
    </row>
    <row r="37" spans="1:4" x14ac:dyDescent="0.25">
      <c r="A37" s="2" t="s">
        <v>71</v>
      </c>
      <c r="B37" s="3" t="s">
        <v>72</v>
      </c>
      <c r="C37" s="4"/>
      <c r="D37" s="4">
        <v>650</v>
      </c>
    </row>
    <row r="38" spans="1:4" x14ac:dyDescent="0.25">
      <c r="A38" s="2" t="s">
        <v>73</v>
      </c>
      <c r="B38" s="3" t="s">
        <v>74</v>
      </c>
      <c r="C38" s="4">
        <v>219903.75</v>
      </c>
      <c r="D38" s="4"/>
    </row>
    <row r="39" spans="1:4" x14ac:dyDescent="0.25">
      <c r="A39" s="2" t="s">
        <v>75</v>
      </c>
      <c r="B39" s="3" t="s">
        <v>76</v>
      </c>
      <c r="C39" s="4">
        <v>7924.25</v>
      </c>
      <c r="D39" s="4"/>
    </row>
    <row r="40" spans="1:4" x14ac:dyDescent="0.25">
      <c r="A40" s="2" t="s">
        <v>77</v>
      </c>
      <c r="B40" s="3" t="s">
        <v>78</v>
      </c>
      <c r="C40" s="4">
        <v>5910</v>
      </c>
      <c r="D40" s="4"/>
    </row>
    <row r="41" spans="1:4" x14ac:dyDescent="0.25">
      <c r="A41" s="2" t="s">
        <v>79</v>
      </c>
      <c r="B41" s="3" t="s">
        <v>80</v>
      </c>
      <c r="C41" s="4">
        <v>1327</v>
      </c>
      <c r="D41" s="4"/>
    </row>
    <row r="42" spans="1:4" x14ac:dyDescent="0.25">
      <c r="A42" s="2" t="s">
        <v>81</v>
      </c>
      <c r="B42" s="3" t="s">
        <v>82</v>
      </c>
      <c r="C42" s="4"/>
      <c r="D42" s="4">
        <v>2906.75</v>
      </c>
    </row>
    <row r="43" spans="1:4" x14ac:dyDescent="0.25">
      <c r="A43" s="2" t="s">
        <v>83</v>
      </c>
      <c r="B43" s="3" t="s">
        <v>84</v>
      </c>
      <c r="C43" s="4">
        <v>7804.5</v>
      </c>
      <c r="D43" s="4"/>
    </row>
    <row r="44" spans="1:4" x14ac:dyDescent="0.25">
      <c r="A44" s="2" t="s">
        <v>85</v>
      </c>
      <c r="B44" s="3" t="s">
        <v>86</v>
      </c>
      <c r="C44" s="4">
        <v>9944.75</v>
      </c>
      <c r="D44" s="4"/>
    </row>
    <row r="45" spans="1:4" x14ac:dyDescent="0.25">
      <c r="A45" s="2" t="s">
        <v>87</v>
      </c>
      <c r="B45" s="3" t="s">
        <v>88</v>
      </c>
      <c r="C45" s="4">
        <v>4980</v>
      </c>
      <c r="D45" s="4"/>
    </row>
    <row r="46" spans="1:4" x14ac:dyDescent="0.25">
      <c r="A46" s="2" t="s">
        <v>89</v>
      </c>
      <c r="B46" s="3" t="s">
        <v>90</v>
      </c>
      <c r="C46" s="4">
        <v>3027.5</v>
      </c>
      <c r="D46" s="4"/>
    </row>
    <row r="47" spans="1:4" x14ac:dyDescent="0.25">
      <c r="A47" s="2" t="s">
        <v>91</v>
      </c>
      <c r="B47" s="3" t="s">
        <v>92</v>
      </c>
      <c r="C47" s="4">
        <v>16937.5</v>
      </c>
      <c r="D47" s="4"/>
    </row>
    <row r="48" spans="1:4" x14ac:dyDescent="0.25">
      <c r="A48" s="2" t="s">
        <v>93</v>
      </c>
      <c r="B48" s="3" t="s">
        <v>94</v>
      </c>
      <c r="C48" s="4">
        <v>8617.5</v>
      </c>
      <c r="D48" s="4"/>
    </row>
    <row r="49" spans="1:4" x14ac:dyDescent="0.25">
      <c r="A49" s="2" t="s">
        <v>95</v>
      </c>
      <c r="B49" s="3" t="s">
        <v>96</v>
      </c>
      <c r="C49" s="4">
        <v>16133</v>
      </c>
      <c r="D49" s="4"/>
    </row>
    <row r="50" spans="1:4" x14ac:dyDescent="0.25">
      <c r="A50" s="2" t="s">
        <v>97</v>
      </c>
      <c r="B50" s="3" t="s">
        <v>98</v>
      </c>
      <c r="C50" s="4">
        <v>462647.23</v>
      </c>
      <c r="D50" s="4"/>
    </row>
    <row r="51" spans="1:4" x14ac:dyDescent="0.25">
      <c r="A51" s="2" t="s">
        <v>99</v>
      </c>
      <c r="B51" s="3" t="s">
        <v>100</v>
      </c>
      <c r="C51" s="4">
        <v>178839.1</v>
      </c>
      <c r="D51" s="4"/>
    </row>
    <row r="52" spans="1:4" x14ac:dyDescent="0.25">
      <c r="A52" s="2" t="s">
        <v>101</v>
      </c>
      <c r="B52" s="3" t="s">
        <v>102</v>
      </c>
      <c r="C52" s="4">
        <v>4000</v>
      </c>
      <c r="D52" s="4"/>
    </row>
    <row r="53" spans="1:4" x14ac:dyDescent="0.25">
      <c r="A53" s="2" t="s">
        <v>103</v>
      </c>
      <c r="B53" s="3" t="s">
        <v>104</v>
      </c>
      <c r="C53" s="4">
        <v>4850</v>
      </c>
      <c r="D53" s="4"/>
    </row>
    <row r="54" spans="1:4" x14ac:dyDescent="0.25">
      <c r="A54" s="2" t="s">
        <v>105</v>
      </c>
      <c r="B54" s="3" t="s">
        <v>106</v>
      </c>
      <c r="C54" s="4">
        <v>1000</v>
      </c>
      <c r="D54" s="4"/>
    </row>
    <row r="55" spans="1:4" x14ac:dyDescent="0.25">
      <c r="A55" s="2" t="s">
        <v>107</v>
      </c>
      <c r="B55" s="3" t="s">
        <v>108</v>
      </c>
      <c r="C55" s="4"/>
      <c r="D55" s="4">
        <v>996110.33</v>
      </c>
    </row>
    <row r="56" spans="1:4" x14ac:dyDescent="0.25">
      <c r="A56" s="2" t="s">
        <v>109</v>
      </c>
      <c r="B56" s="3" t="s">
        <v>110</v>
      </c>
      <c r="C56" s="4"/>
      <c r="D56" s="4">
        <v>33125</v>
      </c>
    </row>
    <row r="57" spans="1:4" x14ac:dyDescent="0.25">
      <c r="A57" s="2" t="s">
        <v>111</v>
      </c>
      <c r="B57" s="3" t="s">
        <v>112</v>
      </c>
      <c r="C57" s="4">
        <v>3840.5</v>
      </c>
      <c r="D57" s="4"/>
    </row>
    <row r="58" spans="1:4" x14ac:dyDescent="0.25">
      <c r="A58" s="2" t="s">
        <v>113</v>
      </c>
      <c r="B58" s="3" t="s">
        <v>114</v>
      </c>
      <c r="C58" s="4"/>
      <c r="D58" s="4">
        <v>5871.25</v>
      </c>
    </row>
    <row r="59" spans="1:4" x14ac:dyDescent="0.25">
      <c r="A59" s="5"/>
      <c r="B59" s="7" t="s">
        <v>115</v>
      </c>
      <c r="C59" s="6">
        <f t="shared" ref="C59:D59" si="0">SUM(C1:C58)</f>
        <v>1309936.3700000001</v>
      </c>
      <c r="D59" s="6">
        <f t="shared" si="0"/>
        <v>1309936.3699999999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Sage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Hugues JENNY</dc:creator>
  <cp:lastModifiedBy>Utilisateur</cp:lastModifiedBy>
  <dcterms:created xsi:type="dcterms:W3CDTF">2016-12-17T18:52:44Z</dcterms:created>
  <dcterms:modified xsi:type="dcterms:W3CDTF">2016-12-18T06:24:38Z</dcterms:modified>
</cp:coreProperties>
</file>